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программы" sheetId="1" r:id="rId1"/>
  </sheets>
  <calcPr calcId="124519" refMode="R1C1"/>
</workbook>
</file>

<file path=xl/calcChain.xml><?xml version="1.0" encoding="utf-8"?>
<calcChain xmlns="http://schemas.openxmlformats.org/spreadsheetml/2006/main">
  <c r="E19" i="1"/>
  <c r="F18"/>
  <c r="D18"/>
  <c r="F16" l="1"/>
  <c r="D16"/>
  <c r="F17"/>
  <c r="C19"/>
  <c r="D17"/>
  <c r="B19"/>
  <c r="F15"/>
  <c r="D15"/>
  <c r="F14"/>
  <c r="D14"/>
  <c r="F13"/>
  <c r="D13"/>
  <c r="F12"/>
  <c r="D12"/>
  <c r="F11"/>
  <c r="D11"/>
  <c r="F10"/>
  <c r="D10"/>
  <c r="F9"/>
  <c r="D9"/>
  <c r="F8"/>
  <c r="D8"/>
  <c r="F19" l="1"/>
  <c r="D19"/>
</calcChain>
</file>

<file path=xl/sharedStrings.xml><?xml version="1.0" encoding="utf-8"?>
<sst xmlns="http://schemas.openxmlformats.org/spreadsheetml/2006/main" count="23" uniqueCount="23">
  <si>
    <t xml:space="preserve">Сведения </t>
  </si>
  <si>
    <t>об исполнении муниципальных программ бюджета Перелюбского муниципального района</t>
  </si>
  <si>
    <t>(отчетный период)</t>
  </si>
  <si>
    <t>(тыс. руб.)</t>
  </si>
  <si>
    <t>Наименование программы</t>
  </si>
  <si>
    <t>% исполнения бюджетных назначений</t>
  </si>
  <si>
    <t>Итого:</t>
  </si>
  <si>
    <t xml:space="preserve"> Муниципальная программа "Комплексные меры противодействия злоупотреблению наркотиками и их незаконному обороту на 2021-2023 годы"</t>
  </si>
  <si>
    <t>Муниципальная программа «Развитие образования в Перелюбском муниципальном районе »</t>
  </si>
  <si>
    <t xml:space="preserve">Муниципальная программа «Развитие культуры в Перелюбском муниципальном районе Саратовской области » </t>
  </si>
  <si>
    <t>Программа " Защита прав потребителей в Перелюбском муниципальном районе на 2021-2023 гг."</t>
  </si>
  <si>
    <t>Программа "Развитие малого и среднего предпринимательства в Перелюбском муниципальном районе на 2021-2023 гг."</t>
  </si>
  <si>
    <t xml:space="preserve">Программа мероприятий по профилактике терроризма и экстремизма на территории Перелюбского муниципального района Саратовской области на период 2022-2024 годы </t>
  </si>
  <si>
    <t>Муниципальная программа "Капитальный ремонт, ремонт и содержание автомобильных дорог местного значения в границах Перелюбского муниципального района на 2022-23 годы"</t>
  </si>
  <si>
    <t>Бюджетные назначения  на 2023 год</t>
  </si>
  <si>
    <t>Темп роста 2023 года к 2022 году</t>
  </si>
  <si>
    <t>Муниципальная программа "Уточнение сведений о границах населенных пунктов и территориальных зон в едином госреестре недвижимости"</t>
  </si>
  <si>
    <t>Муниципальная программа "Охрана окружающей среды на территории Перелюбского муниципального района на 2023-2025 годы"</t>
  </si>
  <si>
    <t xml:space="preserve">Комплексная программа профилактики правонарушений в Перелюбском муниципальном районе </t>
  </si>
  <si>
    <t>за 9 месяцев 2023 год</t>
  </si>
  <si>
    <t>Исполнение  за  9 месяцев 2023 год</t>
  </si>
  <si>
    <t>Исполнение  за  9 месяцев 2022 год</t>
  </si>
  <si>
    <t>Муниципальная программа "Управление  муниципальным имуществом Перелюбского муниципального района Саратовской области"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</si>
</sst>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C10" sqref="C10"/>
    </sheetView>
  </sheetViews>
  <sheetFormatPr defaultRowHeight="15"/>
  <cols>
    <col min="1" max="1" width="59" style="12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17" t="s">
        <v>0</v>
      </c>
      <c r="B1" s="17"/>
      <c r="C1" s="17"/>
      <c r="D1" s="17"/>
      <c r="E1" s="17"/>
      <c r="F1" s="17"/>
    </row>
    <row r="2" spans="1:6" ht="15.75">
      <c r="A2" s="17" t="s">
        <v>1</v>
      </c>
      <c r="B2" s="17"/>
      <c r="C2" s="17"/>
      <c r="D2" s="17"/>
      <c r="E2" s="17"/>
      <c r="F2" s="17"/>
    </row>
    <row r="3" spans="1:6" ht="15.75">
      <c r="A3" s="18" t="s">
        <v>19</v>
      </c>
      <c r="B3" s="18"/>
      <c r="C3" s="18"/>
      <c r="D3" s="18"/>
      <c r="E3" s="18"/>
      <c r="F3" s="18"/>
    </row>
    <row r="4" spans="1:6" ht="15.75">
      <c r="A4" s="19" t="s">
        <v>2</v>
      </c>
      <c r="B4" s="19"/>
      <c r="C4" s="19"/>
      <c r="D4" s="19"/>
      <c r="E4" s="19"/>
      <c r="F4" s="19"/>
    </row>
    <row r="5" spans="1:6" ht="15.75">
      <c r="A5" s="1"/>
      <c r="B5" s="2"/>
      <c r="C5" s="2"/>
      <c r="D5" s="2"/>
      <c r="E5" s="2"/>
      <c r="F5" s="2"/>
    </row>
    <row r="6" spans="1:6" ht="15.75">
      <c r="A6" s="20" t="s">
        <v>3</v>
      </c>
      <c r="B6" s="20"/>
      <c r="C6" s="20"/>
      <c r="D6" s="20"/>
      <c r="E6" s="20"/>
      <c r="F6" s="20"/>
    </row>
    <row r="7" spans="1:6" ht="63">
      <c r="A7" s="3" t="s">
        <v>4</v>
      </c>
      <c r="B7" s="4" t="s">
        <v>14</v>
      </c>
      <c r="C7" s="4" t="s">
        <v>20</v>
      </c>
      <c r="D7" s="3" t="s">
        <v>5</v>
      </c>
      <c r="E7" s="4" t="s">
        <v>21</v>
      </c>
      <c r="F7" s="3" t="s">
        <v>15</v>
      </c>
    </row>
    <row r="8" spans="1:6" ht="47.25">
      <c r="A8" s="15" t="s">
        <v>7</v>
      </c>
      <c r="B8" s="16">
        <v>10</v>
      </c>
      <c r="C8" s="16">
        <v>0</v>
      </c>
      <c r="D8" s="16">
        <f>IFERROR(C8/B8*100,0)</f>
        <v>0</v>
      </c>
      <c r="E8" s="16">
        <v>0</v>
      </c>
      <c r="F8" s="5">
        <f>IFERROR(C8/E8*100,0)</f>
        <v>0</v>
      </c>
    </row>
    <row r="9" spans="1:6" ht="43.5" customHeight="1">
      <c r="A9" s="15" t="s">
        <v>8</v>
      </c>
      <c r="B9" s="16">
        <v>373029.7</v>
      </c>
      <c r="C9" s="16">
        <v>251451.2</v>
      </c>
      <c r="D9" s="16">
        <f t="shared" ref="D9:D19" si="0">IFERROR(C9/B9*100,0)</f>
        <v>67.407823023207001</v>
      </c>
      <c r="E9" s="16">
        <v>260506</v>
      </c>
      <c r="F9" s="5">
        <f t="shared" ref="F9:F19" si="1">IFERROR(C9/E9*100,0)</f>
        <v>96.524149155873573</v>
      </c>
    </row>
    <row r="10" spans="1:6" ht="71.25" customHeight="1">
      <c r="A10" s="15" t="s">
        <v>12</v>
      </c>
      <c r="B10" s="16">
        <v>5</v>
      </c>
      <c r="C10" s="16">
        <v>0</v>
      </c>
      <c r="D10" s="16">
        <f t="shared" si="0"/>
        <v>0</v>
      </c>
      <c r="E10" s="16">
        <v>0</v>
      </c>
      <c r="F10" s="5">
        <f t="shared" si="1"/>
        <v>0</v>
      </c>
    </row>
    <row r="11" spans="1:6" ht="61.5" customHeight="1">
      <c r="A11" s="15" t="s">
        <v>9</v>
      </c>
      <c r="B11" s="16">
        <v>55187.8</v>
      </c>
      <c r="C11" s="16">
        <v>33782.6</v>
      </c>
      <c r="D11" s="16">
        <f t="shared" si="0"/>
        <v>61.213891476014624</v>
      </c>
      <c r="E11" s="16">
        <v>33307.199999999997</v>
      </c>
      <c r="F11" s="5">
        <f t="shared" si="1"/>
        <v>101.4273190181102</v>
      </c>
    </row>
    <row r="12" spans="1:6" ht="57" customHeight="1">
      <c r="A12" s="6" t="s">
        <v>10</v>
      </c>
      <c r="B12" s="16">
        <v>1</v>
      </c>
      <c r="C12" s="16">
        <v>0</v>
      </c>
      <c r="D12" s="16">
        <f t="shared" si="0"/>
        <v>0</v>
      </c>
      <c r="E12" s="16">
        <v>0</v>
      </c>
      <c r="F12" s="5">
        <f t="shared" si="1"/>
        <v>0</v>
      </c>
    </row>
    <row r="13" spans="1:6" ht="65.25" customHeight="1">
      <c r="A13" s="7" t="s">
        <v>11</v>
      </c>
      <c r="B13" s="16">
        <v>10</v>
      </c>
      <c r="C13" s="16">
        <v>0</v>
      </c>
      <c r="D13" s="16">
        <f t="shared" si="0"/>
        <v>0</v>
      </c>
      <c r="E13" s="16">
        <v>0</v>
      </c>
      <c r="F13" s="5">
        <f t="shared" si="1"/>
        <v>0</v>
      </c>
    </row>
    <row r="14" spans="1:6" ht="78" customHeight="1">
      <c r="A14" s="7" t="s">
        <v>13</v>
      </c>
      <c r="B14" s="16">
        <v>35687.9</v>
      </c>
      <c r="C14" s="16">
        <v>21042.3</v>
      </c>
      <c r="D14" s="16">
        <f t="shared" si="0"/>
        <v>58.962001126432206</v>
      </c>
      <c r="E14" s="16">
        <v>56</v>
      </c>
      <c r="F14" s="5">
        <f t="shared" si="1"/>
        <v>37575.53571428571</v>
      </c>
    </row>
    <row r="15" spans="1:6" ht="84.75" customHeight="1">
      <c r="A15" s="14" t="s">
        <v>16</v>
      </c>
      <c r="B15" s="16">
        <v>7395</v>
      </c>
      <c r="C15" s="16">
        <v>1939.9</v>
      </c>
      <c r="D15" s="16">
        <f t="shared" si="0"/>
        <v>26.232589587559161</v>
      </c>
      <c r="E15" s="16">
        <v>0</v>
      </c>
      <c r="F15" s="5">
        <f t="shared" si="1"/>
        <v>0</v>
      </c>
    </row>
    <row r="16" spans="1:6" ht="54.75" customHeight="1">
      <c r="A16" s="14" t="s">
        <v>17</v>
      </c>
      <c r="B16" s="16">
        <v>1952.6</v>
      </c>
      <c r="C16" s="16">
        <v>295.5</v>
      </c>
      <c r="D16" s="16">
        <f t="shared" ref="D16" si="2">IFERROR(C16/B16*100,0)</f>
        <v>15.133667929939568</v>
      </c>
      <c r="E16" s="16">
        <v>0</v>
      </c>
      <c r="F16" s="5">
        <f t="shared" ref="F16" si="3">IFERROR(C16/E16*100,0)</f>
        <v>0</v>
      </c>
    </row>
    <row r="17" spans="1:6" ht="65.25" customHeight="1">
      <c r="A17" s="14" t="s">
        <v>18</v>
      </c>
      <c r="B17" s="16">
        <v>4</v>
      </c>
      <c r="C17" s="16">
        <v>0</v>
      </c>
      <c r="D17" s="16">
        <f t="shared" si="0"/>
        <v>0</v>
      </c>
      <c r="E17" s="16">
        <v>0</v>
      </c>
      <c r="F17" s="5">
        <f t="shared" si="1"/>
        <v>0</v>
      </c>
    </row>
    <row r="18" spans="1:6" ht="65.25" customHeight="1">
      <c r="A18" s="14" t="s">
        <v>22</v>
      </c>
      <c r="B18" s="16">
        <v>0</v>
      </c>
      <c r="C18" s="16">
        <v>0</v>
      </c>
      <c r="D18" s="16">
        <f t="shared" si="0"/>
        <v>0</v>
      </c>
      <c r="E18" s="16">
        <v>298.39999999999998</v>
      </c>
      <c r="F18" s="5">
        <f t="shared" si="1"/>
        <v>0</v>
      </c>
    </row>
    <row r="19" spans="1:6" s="11" customFormat="1" ht="15.75">
      <c r="A19" s="8" t="s">
        <v>6</v>
      </c>
      <c r="B19" s="9">
        <f>SUM(B8:B17)</f>
        <v>473283</v>
      </c>
      <c r="C19" s="9">
        <f>SUM(C8:C17)</f>
        <v>308511.5</v>
      </c>
      <c r="D19" s="10">
        <f t="shared" si="0"/>
        <v>65.185417604266377</v>
      </c>
      <c r="E19" s="9">
        <f>SUM(E8:E18)</f>
        <v>294167.60000000003</v>
      </c>
      <c r="F19" s="5">
        <f t="shared" si="1"/>
        <v>104.87609784354224</v>
      </c>
    </row>
    <row r="20" spans="1:6">
      <c r="F20" s="13"/>
    </row>
    <row r="21" spans="1:6">
      <c r="F21" s="13"/>
    </row>
    <row r="22" spans="1:6">
      <c r="F22" s="13"/>
    </row>
    <row r="23" spans="1:6">
      <c r="F23" s="13"/>
    </row>
    <row r="24" spans="1:6">
      <c r="F24" s="13"/>
    </row>
    <row r="25" spans="1:6">
      <c r="F25" s="13"/>
    </row>
    <row r="26" spans="1:6">
      <c r="F26" s="13"/>
    </row>
    <row r="27" spans="1:6">
      <c r="F27" s="13"/>
    </row>
    <row r="28" spans="1:6">
      <c r="F28" s="13"/>
    </row>
    <row r="29" spans="1:6">
      <c r="F29" s="13"/>
    </row>
    <row r="30" spans="1:6">
      <c r="F30" s="13"/>
    </row>
    <row r="31" spans="1:6">
      <c r="F31" s="13"/>
    </row>
    <row r="32" spans="1:6">
      <c r="F32" s="13"/>
    </row>
    <row r="33" spans="6:6">
      <c r="F33" s="13"/>
    </row>
    <row r="34" spans="6:6">
      <c r="F34" s="13"/>
    </row>
    <row r="35" spans="6:6">
      <c r="F35" s="13"/>
    </row>
    <row r="36" spans="6:6">
      <c r="F36" s="13"/>
    </row>
    <row r="37" spans="6:6">
      <c r="F37" s="13"/>
    </row>
    <row r="38" spans="6:6">
      <c r="F38" s="13"/>
    </row>
    <row r="39" spans="6:6">
      <c r="F39" s="13"/>
    </row>
    <row r="40" spans="6:6">
      <c r="F40" s="13"/>
    </row>
    <row r="41" spans="6:6">
      <c r="F41" s="13"/>
    </row>
    <row r="42" spans="6:6">
      <c r="F42" s="13"/>
    </row>
    <row r="43" spans="6:6">
      <c r="F43" s="13"/>
    </row>
    <row r="44" spans="6:6">
      <c r="F44" s="13"/>
    </row>
    <row r="45" spans="6:6">
      <c r="F45" s="13"/>
    </row>
    <row r="46" spans="6:6">
      <c r="F46" s="13"/>
    </row>
    <row r="47" spans="6:6">
      <c r="F47" s="13"/>
    </row>
    <row r="48" spans="6:6">
      <c r="F48" s="13"/>
    </row>
    <row r="49" spans="6:6">
      <c r="F49" s="13"/>
    </row>
    <row r="50" spans="6:6">
      <c r="F50" s="13"/>
    </row>
    <row r="51" spans="6:6">
      <c r="F51" s="13"/>
    </row>
    <row r="52" spans="6:6">
      <c r="F52" s="13"/>
    </row>
    <row r="53" spans="6:6">
      <c r="F53" s="13"/>
    </row>
    <row r="54" spans="6:6">
      <c r="F54" s="13"/>
    </row>
    <row r="55" spans="6:6">
      <c r="F55" s="13"/>
    </row>
    <row r="56" spans="6:6">
      <c r="F56" s="13"/>
    </row>
    <row r="57" spans="6:6">
      <c r="F57" s="13"/>
    </row>
    <row r="58" spans="6:6">
      <c r="F58" s="13"/>
    </row>
    <row r="59" spans="6:6">
      <c r="F59" s="13"/>
    </row>
    <row r="60" spans="6:6">
      <c r="F60" s="13"/>
    </row>
    <row r="61" spans="6:6">
      <c r="F61" s="13"/>
    </row>
    <row r="62" spans="6:6">
      <c r="F62" s="13"/>
    </row>
    <row r="63" spans="6:6">
      <c r="F63" s="13"/>
    </row>
    <row r="64" spans="6:6">
      <c r="F64" s="13"/>
    </row>
    <row r="65" spans="6:6">
      <c r="F65" s="13"/>
    </row>
    <row r="66" spans="6:6">
      <c r="F66" s="13"/>
    </row>
    <row r="67" spans="6:6">
      <c r="F67" s="13"/>
    </row>
    <row r="68" spans="6:6">
      <c r="F68" s="13"/>
    </row>
    <row r="69" spans="6:6">
      <c r="F69" s="13"/>
    </row>
    <row r="70" spans="6:6">
      <c r="F70" s="13"/>
    </row>
    <row r="71" spans="6:6">
      <c r="F71" s="13"/>
    </row>
  </sheetData>
  <mergeCells count="5">
    <mergeCell ref="A1:F1"/>
    <mergeCell ref="A2:F2"/>
    <mergeCell ref="A3:F3"/>
    <mergeCell ref="A4:F4"/>
    <mergeCell ref="A6:F6"/>
  </mergeCells>
  <pageMargins left="0.59055118110236227" right="0.39370078740157483" top="0.39370078740157483" bottom="0.39370078740157483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2023-04-06T12:36:46Z</cp:lastPrinted>
  <dcterms:created xsi:type="dcterms:W3CDTF">2018-01-11T14:07:24Z</dcterms:created>
  <dcterms:modified xsi:type="dcterms:W3CDTF">2023-10-06T11:50:24Z</dcterms:modified>
</cp:coreProperties>
</file>