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135" windowHeight="7875"/>
  </bookViews>
  <sheets>
    <sheet name="муниц.программы" sheetId="1" r:id="rId1"/>
  </sheets>
  <calcPr calcId="124519" refMode="R1C1"/>
</workbook>
</file>

<file path=xl/calcChain.xml><?xml version="1.0" encoding="utf-8"?>
<calcChain xmlns="http://schemas.openxmlformats.org/spreadsheetml/2006/main">
  <c r="E14" i="1"/>
  <c r="F13"/>
  <c r="D13"/>
  <c r="F12" l="1"/>
  <c r="D12"/>
  <c r="C14"/>
  <c r="B14"/>
  <c r="F11"/>
  <c r="D11"/>
  <c r="F10"/>
  <c r="D10"/>
  <c r="F9"/>
  <c r="D9"/>
  <c r="F8"/>
  <c r="D8"/>
  <c r="F14" l="1"/>
  <c r="D14"/>
</calcChain>
</file>

<file path=xl/sharedStrings.xml><?xml version="1.0" encoding="utf-8"?>
<sst xmlns="http://schemas.openxmlformats.org/spreadsheetml/2006/main" count="18" uniqueCount="18">
  <si>
    <t xml:space="preserve">Сведения </t>
  </si>
  <si>
    <t>об исполнении муниципальных программ бюджета Перелюбского муниципального района</t>
  </si>
  <si>
    <t>(отчетный период)</t>
  </si>
  <si>
    <t>(тыс. руб.)</t>
  </si>
  <si>
    <t>Наименование программы</t>
  </si>
  <si>
    <t>% исполнения бюджетных назначений</t>
  </si>
  <si>
    <t>Итого:</t>
  </si>
  <si>
    <t>Муниципальная программа «Развитие образования в Перелюбском муниципальном районе »</t>
  </si>
  <si>
    <t xml:space="preserve">Муниципальная программа «Развитие культуры в Перелюбском муниципальном районе Саратовской области » </t>
  </si>
  <si>
    <t>Муниципальная программа "Капитальный ремонт, ремонт и содержание автомобильных дорог местного значения в границах Перелюбского муниципального района на 2022-23 годы"</t>
  </si>
  <si>
    <t>Бюджетные назначения  на 2023 год</t>
  </si>
  <si>
    <t>Темп роста 2023 года к 2022 году</t>
  </si>
  <si>
    <t>Муниципальная программа "Уточнение сведений о границах населенных пунктов и территориальных зон в едином госреестре недвижимости"</t>
  </si>
  <si>
    <t>Муниципальная программа "Охрана окружающей среды на территории Перелюбского муниципального района на 2023-2025 годы"</t>
  </si>
  <si>
    <t>Муниципальная программа "Управление  муниципальным имуществом Перелюбского муниципального района Саратовской области"</t>
  </si>
  <si>
    <t>за  2023 год</t>
  </si>
  <si>
    <t>Исполнение  за   2023 год</t>
  </si>
  <si>
    <t>Исполнение  за   2022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</si>
</sst>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0" xfId="0" applyFont="1" applyAlignment="1">
      <alignment horizontal="right"/>
    </xf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left" wrapText="1"/>
    </xf>
    <xf numFmtId="49" fontId="2" fillId="0" borderId="2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 wrapText="1"/>
    </xf>
    <xf numFmtId="0" fontId="1" fillId="0" borderId="0" xfId="0" applyFont="1"/>
    <xf numFmtId="0" fontId="6" fillId="0" borderId="0" xfId="0" applyFont="1"/>
    <xf numFmtId="0" fontId="0" fillId="0" borderId="0" xfId="0" applyBorder="1"/>
    <xf numFmtId="0" fontId="2" fillId="0" borderId="2" xfId="0" applyNumberFormat="1" applyFont="1" applyBorder="1" applyAlignment="1">
      <alignment horizontal="left" wrapText="1"/>
    </xf>
    <xf numFmtId="49" fontId="5" fillId="2" borderId="2" xfId="0" applyNumberFormat="1" applyFont="1" applyFill="1" applyBorder="1" applyAlignment="1">
      <alignment horizontal="left" wrapText="1"/>
    </xf>
    <xf numFmtId="164" fontId="4" fillId="2" borderId="2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workbookViewId="0">
      <selection activeCell="F12" sqref="F12"/>
    </sheetView>
  </sheetViews>
  <sheetFormatPr defaultRowHeight="15"/>
  <cols>
    <col min="1" max="1" width="59" style="11" customWidth="1"/>
    <col min="2" max="2" width="17.42578125" customWidth="1"/>
    <col min="3" max="3" width="14.5703125" customWidth="1"/>
    <col min="4" max="4" width="15" customWidth="1"/>
    <col min="5" max="5" width="14.7109375" customWidth="1"/>
    <col min="6" max="6" width="15" customWidth="1"/>
  </cols>
  <sheetData>
    <row r="1" spans="1:6" ht="15.75">
      <c r="A1" s="16" t="s">
        <v>0</v>
      </c>
      <c r="B1" s="16"/>
      <c r="C1" s="16"/>
      <c r="D1" s="16"/>
      <c r="E1" s="16"/>
      <c r="F1" s="16"/>
    </row>
    <row r="2" spans="1:6" ht="15.75">
      <c r="A2" s="16" t="s">
        <v>1</v>
      </c>
      <c r="B2" s="16"/>
      <c r="C2" s="16"/>
      <c r="D2" s="16"/>
      <c r="E2" s="16"/>
      <c r="F2" s="16"/>
    </row>
    <row r="3" spans="1:6" ht="15.75">
      <c r="A3" s="17" t="s">
        <v>15</v>
      </c>
      <c r="B3" s="17"/>
      <c r="C3" s="17"/>
      <c r="D3" s="17"/>
      <c r="E3" s="17"/>
      <c r="F3" s="17"/>
    </row>
    <row r="4" spans="1:6" ht="15.75">
      <c r="A4" s="18" t="s">
        <v>2</v>
      </c>
      <c r="B4" s="18"/>
      <c r="C4" s="18"/>
      <c r="D4" s="18"/>
      <c r="E4" s="18"/>
      <c r="F4" s="18"/>
    </row>
    <row r="5" spans="1:6" ht="15.75">
      <c r="A5" s="1"/>
      <c r="B5" s="2"/>
      <c r="C5" s="2"/>
      <c r="D5" s="2"/>
      <c r="E5" s="2"/>
      <c r="F5" s="2"/>
    </row>
    <row r="6" spans="1:6" ht="15.75">
      <c r="A6" s="19" t="s">
        <v>3</v>
      </c>
      <c r="B6" s="19"/>
      <c r="C6" s="19"/>
      <c r="D6" s="19"/>
      <c r="E6" s="19"/>
      <c r="F6" s="19"/>
    </row>
    <row r="7" spans="1:6" ht="63">
      <c r="A7" s="3" t="s">
        <v>4</v>
      </c>
      <c r="B7" s="4" t="s">
        <v>10</v>
      </c>
      <c r="C7" s="4" t="s">
        <v>16</v>
      </c>
      <c r="D7" s="3" t="s">
        <v>5</v>
      </c>
      <c r="E7" s="4" t="s">
        <v>17</v>
      </c>
      <c r="F7" s="3" t="s">
        <v>11</v>
      </c>
    </row>
    <row r="8" spans="1:6" ht="43.5" customHeight="1">
      <c r="A8" s="14" t="s">
        <v>7</v>
      </c>
      <c r="B8" s="15">
        <v>381487.7</v>
      </c>
      <c r="C8" s="15">
        <v>367985.3</v>
      </c>
      <c r="D8" s="15">
        <f t="shared" ref="D8:D14" si="0">IFERROR(C8/B8*100,0)</f>
        <v>96.460593618090428</v>
      </c>
      <c r="E8" s="15">
        <v>392804.3</v>
      </c>
      <c r="F8" s="5">
        <f t="shared" ref="F8:F14" si="1">IFERROR(C8/E8*100,0)</f>
        <v>93.681586479577732</v>
      </c>
    </row>
    <row r="9" spans="1:6" ht="61.5" customHeight="1">
      <c r="A9" s="14" t="s">
        <v>8</v>
      </c>
      <c r="B9" s="15">
        <v>56219.3</v>
      </c>
      <c r="C9" s="15">
        <v>54259.3</v>
      </c>
      <c r="D9" s="15">
        <f t="shared" si="0"/>
        <v>96.513652784719838</v>
      </c>
      <c r="E9" s="15">
        <v>51147.9</v>
      </c>
      <c r="F9" s="5">
        <f t="shared" si="1"/>
        <v>106.08314319844997</v>
      </c>
    </row>
    <row r="10" spans="1:6" ht="78" customHeight="1">
      <c r="A10" s="6" t="s">
        <v>9</v>
      </c>
      <c r="B10" s="15">
        <v>31975.9</v>
      </c>
      <c r="C10" s="15">
        <v>31801.9</v>
      </c>
      <c r="D10" s="15">
        <f t="shared" si="0"/>
        <v>99.455840179635288</v>
      </c>
      <c r="E10" s="15">
        <v>56</v>
      </c>
      <c r="F10" s="5">
        <f t="shared" si="1"/>
        <v>56789.107142857145</v>
      </c>
    </row>
    <row r="11" spans="1:6" ht="84.75" customHeight="1">
      <c r="A11" s="13" t="s">
        <v>12</v>
      </c>
      <c r="B11" s="15">
        <v>7395</v>
      </c>
      <c r="C11" s="15">
        <v>3697.5</v>
      </c>
      <c r="D11" s="15">
        <f t="shared" si="0"/>
        <v>50</v>
      </c>
      <c r="E11" s="15">
        <v>0</v>
      </c>
      <c r="F11" s="5">
        <f t="shared" si="1"/>
        <v>0</v>
      </c>
    </row>
    <row r="12" spans="1:6" ht="54.75" customHeight="1">
      <c r="A12" s="13" t="s">
        <v>13</v>
      </c>
      <c r="B12" s="15">
        <v>1952.6</v>
      </c>
      <c r="C12" s="15">
        <v>1832.5</v>
      </c>
      <c r="D12" s="15">
        <f t="shared" ref="D12" si="2">IFERROR(C12/B12*100,0)</f>
        <v>93.849226672129475</v>
      </c>
      <c r="E12" s="15">
        <v>0</v>
      </c>
      <c r="F12" s="5">
        <f t="shared" ref="F12" si="3">IFERROR(C12/E12*100,0)</f>
        <v>0</v>
      </c>
    </row>
    <row r="13" spans="1:6" ht="65.25" customHeight="1">
      <c r="A13" s="13" t="s">
        <v>14</v>
      </c>
      <c r="B13" s="15">
        <v>0</v>
      </c>
      <c r="C13" s="15">
        <v>0</v>
      </c>
      <c r="D13" s="15">
        <f t="shared" si="0"/>
        <v>0</v>
      </c>
      <c r="E13" s="15">
        <v>599</v>
      </c>
      <c r="F13" s="5">
        <f t="shared" si="1"/>
        <v>0</v>
      </c>
    </row>
    <row r="14" spans="1:6" s="10" customFormat="1" ht="15.75">
      <c r="A14" s="7" t="s">
        <v>6</v>
      </c>
      <c r="B14" s="8">
        <f>SUM(B8:B12)</f>
        <v>479030.5</v>
      </c>
      <c r="C14" s="8">
        <f>SUM(C8:C12)</f>
        <v>459576.5</v>
      </c>
      <c r="D14" s="9">
        <f t="shared" si="0"/>
        <v>95.938880718451131</v>
      </c>
      <c r="E14" s="8">
        <f>SUM(E8:E13)</f>
        <v>444607.2</v>
      </c>
      <c r="F14" s="5">
        <f t="shared" si="1"/>
        <v>103.36685955603058</v>
      </c>
    </row>
    <row r="15" spans="1:6">
      <c r="F15" s="12"/>
    </row>
    <row r="16" spans="1:6">
      <c r="F16" s="12"/>
    </row>
    <row r="17" spans="6:6">
      <c r="F17" s="12"/>
    </row>
    <row r="18" spans="6:6">
      <c r="F18" s="12"/>
    </row>
    <row r="19" spans="6:6">
      <c r="F19" s="12"/>
    </row>
    <row r="20" spans="6:6">
      <c r="F20" s="12"/>
    </row>
    <row r="21" spans="6:6">
      <c r="F21" s="12"/>
    </row>
    <row r="22" spans="6:6">
      <c r="F22" s="12"/>
    </row>
    <row r="23" spans="6:6">
      <c r="F23" s="12"/>
    </row>
    <row r="24" spans="6:6">
      <c r="F24" s="12"/>
    </row>
    <row r="25" spans="6:6">
      <c r="F25" s="12"/>
    </row>
    <row r="26" spans="6:6">
      <c r="F26" s="12"/>
    </row>
    <row r="27" spans="6:6">
      <c r="F27" s="12"/>
    </row>
    <row r="28" spans="6:6">
      <c r="F28" s="12"/>
    </row>
    <row r="29" spans="6:6">
      <c r="F29" s="12"/>
    </row>
    <row r="30" spans="6:6">
      <c r="F30" s="12"/>
    </row>
    <row r="31" spans="6:6">
      <c r="F31" s="12"/>
    </row>
    <row r="32" spans="6:6">
      <c r="F32" s="12"/>
    </row>
    <row r="33" spans="6:6">
      <c r="F33" s="12"/>
    </row>
    <row r="34" spans="6:6">
      <c r="F34" s="12"/>
    </row>
    <row r="35" spans="6:6">
      <c r="F35" s="12"/>
    </row>
    <row r="36" spans="6:6">
      <c r="F36" s="12"/>
    </row>
    <row r="37" spans="6:6">
      <c r="F37" s="12"/>
    </row>
    <row r="38" spans="6:6">
      <c r="F38" s="12"/>
    </row>
    <row r="39" spans="6:6">
      <c r="F39" s="12"/>
    </row>
    <row r="40" spans="6:6">
      <c r="F40" s="12"/>
    </row>
    <row r="41" spans="6:6">
      <c r="F41" s="12"/>
    </row>
    <row r="42" spans="6:6">
      <c r="F42" s="12"/>
    </row>
    <row r="43" spans="6:6">
      <c r="F43" s="12"/>
    </row>
    <row r="44" spans="6:6">
      <c r="F44" s="12"/>
    </row>
    <row r="45" spans="6:6">
      <c r="F45" s="12"/>
    </row>
    <row r="46" spans="6:6">
      <c r="F46" s="12"/>
    </row>
    <row r="47" spans="6:6">
      <c r="F47" s="12"/>
    </row>
    <row r="48" spans="6:6">
      <c r="F48" s="12"/>
    </row>
    <row r="49" spans="6:6">
      <c r="F49" s="12"/>
    </row>
    <row r="50" spans="6:6">
      <c r="F50" s="12"/>
    </row>
    <row r="51" spans="6:6">
      <c r="F51" s="12"/>
    </row>
    <row r="52" spans="6:6">
      <c r="F52" s="12"/>
    </row>
    <row r="53" spans="6:6">
      <c r="F53" s="12"/>
    </row>
    <row r="54" spans="6:6">
      <c r="F54" s="12"/>
    </row>
    <row r="55" spans="6:6">
      <c r="F55" s="12"/>
    </row>
    <row r="56" spans="6:6">
      <c r="F56" s="12"/>
    </row>
    <row r="57" spans="6:6">
      <c r="F57" s="12"/>
    </row>
    <row r="58" spans="6:6">
      <c r="F58" s="12"/>
    </row>
    <row r="59" spans="6:6">
      <c r="F59" s="12"/>
    </row>
    <row r="60" spans="6:6">
      <c r="F60" s="12"/>
    </row>
    <row r="61" spans="6:6">
      <c r="F61" s="12"/>
    </row>
    <row r="62" spans="6:6">
      <c r="F62" s="12"/>
    </row>
    <row r="63" spans="6:6">
      <c r="F63" s="12"/>
    </row>
    <row r="64" spans="6:6">
      <c r="F64" s="12"/>
    </row>
    <row r="65" spans="6:6">
      <c r="F65" s="12"/>
    </row>
    <row r="66" spans="6:6">
      <c r="F66" s="12"/>
    </row>
  </sheetData>
  <mergeCells count="5">
    <mergeCell ref="A1:F1"/>
    <mergeCell ref="A2:F2"/>
    <mergeCell ref="A3:F3"/>
    <mergeCell ref="A4:F4"/>
    <mergeCell ref="A6:F6"/>
  </mergeCells>
  <pageMargins left="0.59055118110236227" right="0.39370078740157483" top="0.39370078740157483" bottom="0.39370078740157483" header="0" footer="0"/>
  <pageSetup paperSize="9" scale="9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муниц.программы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iRu</cp:lastModifiedBy>
  <cp:lastPrinted>2023-04-06T12:36:46Z</cp:lastPrinted>
  <dcterms:created xsi:type="dcterms:W3CDTF">2018-01-11T14:07:24Z</dcterms:created>
  <dcterms:modified xsi:type="dcterms:W3CDTF">2024-01-14T12:52:08Z</dcterms:modified>
</cp:coreProperties>
</file>